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nus 2024\"/>
    </mc:Choice>
  </mc:AlternateContent>
  <xr:revisionPtr revIDLastSave="0" documentId="13_ncr:1_{8DE6F7E5-532C-46B2-9742-1E220252B15A}" xr6:coauthVersionLast="47" xr6:coauthVersionMax="47" xr10:uidLastSave="{00000000-0000-0000-0000-000000000000}"/>
  <bookViews>
    <workbookView xWindow="-120" yWindow="-120" windowWidth="29040" windowHeight="15840" xr2:uid="{F938920F-0509-49B1-A2C8-9783764331A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76" i="1"/>
  <c r="D61" i="1"/>
  <c r="D52" i="1"/>
  <c r="D45" i="1"/>
  <c r="D38" i="1"/>
  <c r="D35" i="1"/>
  <c r="D28" i="1"/>
  <c r="D27" i="1"/>
  <c r="D26" i="1"/>
  <c r="D22" i="1"/>
  <c r="D78" i="1"/>
  <c r="D77" i="1"/>
  <c r="D81" i="1"/>
  <c r="D80" i="1"/>
  <c r="D79" i="1"/>
  <c r="D75" i="1"/>
  <c r="D74" i="1"/>
  <c r="D72" i="1"/>
  <c r="D83" i="1"/>
  <c r="D71" i="1"/>
  <c r="D68" i="1"/>
  <c r="D67" i="1"/>
  <c r="D64" i="1"/>
  <c r="D65" i="1"/>
  <c r="D63" i="1"/>
  <c r="D48" i="1"/>
  <c r="D62" i="1"/>
  <c r="D60" i="1"/>
  <c r="D59" i="1"/>
  <c r="D39" i="1"/>
  <c r="D42" i="1"/>
  <c r="D40" i="1"/>
  <c r="D29" i="1"/>
  <c r="D25" i="1"/>
  <c r="D56" i="1"/>
  <c r="D32" i="1"/>
  <c r="D24" i="1"/>
  <c r="B84" i="1"/>
  <c r="D70" i="1"/>
  <c r="D23" i="1"/>
  <c r="D21" i="1"/>
  <c r="D20" i="1"/>
  <c r="D69" i="1"/>
  <c r="D58" i="1"/>
  <c r="D57" i="1"/>
  <c r="D55" i="1"/>
  <c r="D54" i="1"/>
  <c r="D50" i="1"/>
  <c r="D49" i="1"/>
  <c r="D47" i="1"/>
  <c r="D46" i="1"/>
  <c r="D44" i="1"/>
  <c r="D43" i="1"/>
  <c r="D37" i="1"/>
  <c r="D36" i="1"/>
  <c r="D34" i="1"/>
  <c r="D33" i="1"/>
  <c r="D31" i="1"/>
  <c r="D19" i="1"/>
  <c r="D18" i="1"/>
  <c r="D17" i="1"/>
  <c r="D16" i="1"/>
  <c r="D15" i="1"/>
  <c r="D84" i="1" l="1"/>
</calcChain>
</file>

<file path=xl/sharedStrings.xml><?xml version="1.0" encoding="utf-8"?>
<sst xmlns="http://schemas.openxmlformats.org/spreadsheetml/2006/main" count="90" uniqueCount="90">
  <si>
    <t>BOOKING NAME :</t>
  </si>
  <si>
    <t>(gf) - Gluten free</t>
  </si>
  <si>
    <t>(df) - Dairy Free</t>
  </si>
  <si>
    <t>TIME OF ARRIVAL:</t>
  </si>
  <si>
    <t>(v) - vegetarian</t>
  </si>
  <si>
    <t>PLEASE NOTE, DUE TO THE BUSY NATURE OF SERVICE, YOUR MEALS WILL BE DELIVERED TO YOUR TABLE</t>
  </si>
  <si>
    <t>15 MINUTES AFTER YOUR BOOKING TIME! PLEASE ENSURE ALL OF YOUR GUESTS ARE ON TIME AS ALL MEALS WILL BE DELIVERED AT THE SAME TIME!</t>
  </si>
  <si>
    <t>NO ORDER CANCELLATIONS ARE ACCEPTED AFTER 11AM. THE AMOUNT DUE MUST BE PAID IN FULL.</t>
  </si>
  <si>
    <t>ITEMS</t>
  </si>
  <si>
    <t>Meal #</t>
  </si>
  <si>
    <t>PRICE</t>
  </si>
  <si>
    <t>TOTAL</t>
  </si>
  <si>
    <t>NAMES</t>
  </si>
  <si>
    <t>SPECIAL REQUESTS (May incur charges)</t>
  </si>
  <si>
    <t>DESSERTS</t>
  </si>
  <si>
    <t xml:space="preserve">TOTAL MEALS ORDERED </t>
  </si>
  <si>
    <t>AMOUNT DUE</t>
  </si>
  <si>
    <t>NUMBER OF GUESTS:</t>
  </si>
  <si>
    <t>PLATFORM 28 PRE-ORDER FORM</t>
  </si>
  <si>
    <t>EMAIL inof@platform28.com.au NO LATER THAN 11 AM THE DAY OF YOUR BOOKING.  NO CHANGES AFTER THIS TIME.</t>
  </si>
  <si>
    <t xml:space="preserve">Please phone (03) 9670 9933 to confirm receipt of email immediately after sending </t>
  </si>
  <si>
    <t>Something to start or sharer</t>
  </si>
  <si>
    <t>Soup of the day</t>
  </si>
  <si>
    <t>Garlic Bread</t>
  </si>
  <si>
    <t>House made dips</t>
  </si>
  <si>
    <t>Salt &amp; pepper Squid</t>
  </si>
  <si>
    <t>Prawn &amp; ginger Dumplings</t>
  </si>
  <si>
    <t>Marinated Olives</t>
  </si>
  <si>
    <t>Pulled pork Sliders</t>
  </si>
  <si>
    <t>Cheesey Corn chips</t>
  </si>
  <si>
    <t>Southern fried Chicken ribs</t>
  </si>
  <si>
    <t>Beer battered Fish tacos</t>
  </si>
  <si>
    <t xml:space="preserve">Mac'n'Cheeese croquettes </t>
  </si>
  <si>
    <t>Black Angus Beef Burger</t>
  </si>
  <si>
    <t>Mains</t>
  </si>
  <si>
    <t>Crimbed Veal schnitzel</t>
  </si>
  <si>
    <t>Chicken Parmigana</t>
  </si>
  <si>
    <t>Steak Sandwich</t>
  </si>
  <si>
    <t>Market fesh Fish &amp; chips</t>
  </si>
  <si>
    <t>Chicken Tikka masala</t>
  </si>
  <si>
    <t>Bangers &amp; Mash</t>
  </si>
  <si>
    <t>Pie Floater</t>
  </si>
  <si>
    <t xml:space="preserve">Vegan chilli </t>
  </si>
  <si>
    <t>Super salad</t>
  </si>
  <si>
    <t>Veg Risotto</t>
  </si>
  <si>
    <t>Chicken &amp; Mushroom Risotto</t>
  </si>
  <si>
    <t>Local Steaks</t>
  </si>
  <si>
    <t>Eye fillet 250g</t>
  </si>
  <si>
    <t>Scotch 300g</t>
  </si>
  <si>
    <t>Pan seared Salmon fillet</t>
  </si>
  <si>
    <t>Sides</t>
  </si>
  <si>
    <t>Chips with tomato sauce</t>
  </si>
  <si>
    <t>Peri peri Chips</t>
  </si>
  <si>
    <t>House salad</t>
  </si>
  <si>
    <t>Greek salad</t>
  </si>
  <si>
    <t>Roquette salad</t>
  </si>
  <si>
    <t>Seasonal greens</t>
  </si>
  <si>
    <t>Onion rings</t>
  </si>
  <si>
    <t>Mash</t>
  </si>
  <si>
    <t>Sticky date Pudding</t>
  </si>
  <si>
    <t>Chocolate semi-freddo</t>
  </si>
  <si>
    <t>Chocolate Brownie</t>
  </si>
  <si>
    <t>Eton Mess</t>
  </si>
  <si>
    <t>Affogato</t>
  </si>
  <si>
    <t>Cheese Plate</t>
  </si>
  <si>
    <t>Kids menu(children under12)</t>
  </si>
  <si>
    <t>Fisn 'n' Chips</t>
  </si>
  <si>
    <t>Bangers and Mash</t>
  </si>
  <si>
    <t>Grilled chicken and chips</t>
  </si>
  <si>
    <t>Pasta with napoli sauce</t>
  </si>
  <si>
    <t>Mini Chicken Parma</t>
  </si>
  <si>
    <t>Squid basket and chips</t>
  </si>
  <si>
    <t>Mini Burger and chips</t>
  </si>
  <si>
    <t>Steak and chips</t>
  </si>
  <si>
    <t>Duck spring rolls</t>
  </si>
  <si>
    <t>Heirloom tomato, stracciatella,</t>
  </si>
  <si>
    <t>Chipolata sausages</t>
  </si>
  <si>
    <t>Antipasto</t>
  </si>
  <si>
    <t>Chicken Schnitzel</t>
  </si>
  <si>
    <t>Corned Beef</t>
  </si>
  <si>
    <t>Gnocci</t>
  </si>
  <si>
    <t>Seafood spaghett</t>
  </si>
  <si>
    <t>Barramundi</t>
  </si>
  <si>
    <t>Chicken salad</t>
  </si>
  <si>
    <t xml:space="preserve">Lamb salad </t>
  </si>
  <si>
    <t>Porterhouse 300g</t>
  </si>
  <si>
    <t>Rump 350g</t>
  </si>
  <si>
    <t>Loaded wedges</t>
  </si>
  <si>
    <t>Chicken and corn risotto</t>
  </si>
  <si>
    <t>Kids icecream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</si>
</sst>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b/>
      <u/>
      <sz val="10"/>
      <name val="Trebuchet MS"/>
      <family val="2"/>
    </font>
    <font>
      <b/>
      <u/>
      <sz val="14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b/>
      <i/>
      <u/>
      <sz val="10"/>
      <name val="Trebuchet MS"/>
      <family val="2"/>
    </font>
    <font>
      <b/>
      <sz val="9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7" fillId="0" borderId="0" xfId="1" applyFont="1"/>
    <xf numFmtId="0" fontId="5" fillId="0" borderId="5" xfId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/>
    <xf numFmtId="0" fontId="5" fillId="6" borderId="7" xfId="1" applyFont="1" applyFill="1" applyBorder="1" applyAlignment="1">
      <alignment horizontal="center"/>
    </xf>
    <xf numFmtId="0" fontId="6" fillId="4" borderId="9" xfId="1" applyFont="1" applyFill="1" applyBorder="1"/>
    <xf numFmtId="0" fontId="6" fillId="0" borderId="10" xfId="1" applyFont="1" applyBorder="1" applyAlignment="1">
      <alignment wrapText="1"/>
    </xf>
    <xf numFmtId="0" fontId="6" fillId="4" borderId="10" xfId="1" applyFont="1" applyFill="1" applyBorder="1" applyAlignment="1">
      <alignment wrapText="1"/>
    </xf>
    <xf numFmtId="0" fontId="10" fillId="0" borderId="10" xfId="1" applyFont="1" applyBorder="1" applyAlignment="1">
      <alignment wrapText="1"/>
    </xf>
    <xf numFmtId="0" fontId="5" fillId="0" borderId="11" xfId="1" applyFont="1" applyBorder="1"/>
    <xf numFmtId="0" fontId="5" fillId="4" borderId="10" xfId="1" applyFont="1" applyFill="1" applyBorder="1" applyAlignment="1">
      <alignment wrapText="1"/>
    </xf>
    <xf numFmtId="0" fontId="5" fillId="0" borderId="10" xfId="1" applyFont="1" applyBorder="1" applyAlignment="1">
      <alignment wrapText="1"/>
    </xf>
    <xf numFmtId="0" fontId="9" fillId="4" borderId="9" xfId="1" applyFont="1" applyFill="1" applyBorder="1" applyAlignment="1">
      <alignment horizontal="left"/>
    </xf>
    <xf numFmtId="0" fontId="5" fillId="5" borderId="10" xfId="1" applyFont="1" applyFill="1" applyBorder="1"/>
    <xf numFmtId="0" fontId="9" fillId="4" borderId="10" xfId="1" applyFont="1" applyFill="1" applyBorder="1" applyAlignment="1">
      <alignment horizontal="left" vertical="top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top" wrapText="1"/>
    </xf>
    <xf numFmtId="0" fontId="5" fillId="0" borderId="10" xfId="1" applyFont="1" applyBorder="1" applyAlignment="1">
      <alignment vertical="center"/>
    </xf>
    <xf numFmtId="0" fontId="9" fillId="4" borderId="10" xfId="1" applyFont="1" applyFill="1" applyBorder="1"/>
    <xf numFmtId="0" fontId="5" fillId="0" borderId="10" xfId="1" applyFont="1" applyBorder="1"/>
    <xf numFmtId="0" fontId="5" fillId="0" borderId="7" xfId="1" applyFont="1" applyBorder="1" applyAlignment="1">
      <alignment horizontal="right"/>
    </xf>
    <xf numFmtId="0" fontId="5" fillId="4" borderId="9" xfId="1" applyFont="1" applyFill="1" applyBorder="1" applyAlignment="1">
      <alignment horizontal="center"/>
    </xf>
    <xf numFmtId="0" fontId="5" fillId="6" borderId="10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4" fontId="5" fillId="4" borderId="8" xfId="1" applyNumberFormat="1" applyFont="1" applyFill="1" applyBorder="1"/>
    <xf numFmtId="44" fontId="5" fillId="0" borderId="4" xfId="1" applyNumberFormat="1" applyFont="1" applyBorder="1"/>
    <xf numFmtId="44" fontId="5" fillId="7" borderId="4" xfId="1" applyNumberFormat="1" applyFont="1" applyFill="1" applyBorder="1"/>
    <xf numFmtId="7" fontId="5" fillId="7" borderId="4" xfId="1" applyNumberFormat="1" applyFont="1" applyFill="1" applyBorder="1"/>
    <xf numFmtId="44" fontId="5" fillId="0" borderId="1" xfId="1" applyNumberFormat="1" applyFont="1" applyBorder="1"/>
    <xf numFmtId="0" fontId="5" fillId="4" borderId="9" xfId="1" applyFont="1" applyFill="1" applyBorder="1"/>
    <xf numFmtId="44" fontId="5" fillId="0" borderId="10" xfId="1" applyNumberFormat="1" applyFont="1" applyBorder="1" applyAlignment="1">
      <alignment horizontal="center"/>
    </xf>
    <xf numFmtId="44" fontId="5" fillId="4" borderId="10" xfId="1" applyNumberFormat="1" applyFont="1" applyFill="1" applyBorder="1" applyAlignment="1">
      <alignment horizontal="center"/>
    </xf>
    <xf numFmtId="0" fontId="5" fillId="4" borderId="10" xfId="1" applyFont="1" applyFill="1" applyBorder="1"/>
    <xf numFmtId="44" fontId="5" fillId="0" borderId="7" xfId="1" applyNumberFormat="1" applyFont="1" applyBorder="1" applyAlignment="1">
      <alignment horizontal="center"/>
    </xf>
    <xf numFmtId="0" fontId="5" fillId="7" borderId="10" xfId="1" applyFont="1" applyFill="1" applyBorder="1" applyAlignment="1">
      <alignment horizontal="center"/>
    </xf>
    <xf numFmtId="0" fontId="5" fillId="7" borderId="10" xfId="1" applyFont="1" applyFill="1" applyBorder="1"/>
    <xf numFmtId="44" fontId="5" fillId="7" borderId="10" xfId="1" applyNumberFormat="1" applyFont="1" applyFill="1" applyBorder="1" applyAlignment="1">
      <alignment horizontal="center"/>
    </xf>
    <xf numFmtId="0" fontId="6" fillId="7" borderId="10" xfId="1" applyFont="1" applyFill="1" applyBorder="1" applyAlignment="1">
      <alignment wrapText="1"/>
    </xf>
    <xf numFmtId="0" fontId="5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6" fillId="5" borderId="10" xfId="1" applyFont="1" applyFill="1" applyBorder="1" applyAlignment="1">
      <alignment wrapText="1"/>
    </xf>
  </cellXfs>
  <cellStyles count="2">
    <cellStyle name="Normal" xfId="0" builtinId="0"/>
    <cellStyle name="Normal_New Menu June_06" xfId="1" xr:uid="{C517D658-531E-4B96-BD9D-D77D7C7F8B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F949-1E71-4F91-9E4D-0385584DFCD3}">
  <dimension ref="A1:F85"/>
  <sheetViews>
    <sheetView showGridLines="0" tabSelected="1" topLeftCell="A28" workbookViewId="0">
      <selection activeCell="C84" sqref="C84"/>
    </sheetView>
  </sheetViews>
  <sheetFormatPr defaultColWidth="26.85546875" defaultRowHeight="15" x14ac:dyDescent="0.25"/>
  <cols>
    <col min="1" max="1" width="28.5703125" customWidth="1"/>
    <col min="3" max="3" width="13" customWidth="1"/>
    <col min="4" max="4" width="11.5703125" customWidth="1"/>
    <col min="6" max="6" width="44.7109375" customWidth="1"/>
  </cols>
  <sheetData>
    <row r="1" spans="1:6" ht="18.75" x14ac:dyDescent="0.3">
      <c r="A1" s="43" t="s">
        <v>18</v>
      </c>
      <c r="B1" s="43"/>
      <c r="C1" s="43"/>
      <c r="D1" s="43"/>
      <c r="E1" s="43"/>
      <c r="F1" s="43"/>
    </row>
    <row r="2" spans="1:6" ht="15.75" x14ac:dyDescent="0.3">
      <c r="A2" s="44" t="s">
        <v>19</v>
      </c>
      <c r="B2" s="44"/>
      <c r="C2" s="44"/>
      <c r="D2" s="44"/>
      <c r="E2" s="44"/>
      <c r="F2" s="44"/>
    </row>
    <row r="3" spans="1:6" ht="18.75" x14ac:dyDescent="0.3">
      <c r="A3" s="1"/>
      <c r="B3" s="1"/>
      <c r="C3" s="1"/>
      <c r="D3" s="1"/>
      <c r="E3" s="1"/>
      <c r="F3" s="1"/>
    </row>
    <row r="4" spans="1:6" ht="15.75" x14ac:dyDescent="0.3">
      <c r="A4" s="45" t="s">
        <v>20</v>
      </c>
      <c r="B4" s="45"/>
      <c r="C4" s="45"/>
      <c r="D4" s="45"/>
      <c r="E4" s="45"/>
      <c r="F4" s="45"/>
    </row>
    <row r="5" spans="1:6" ht="15.75" x14ac:dyDescent="0.3">
      <c r="A5" s="2"/>
      <c r="B5" s="2"/>
      <c r="C5" s="2"/>
      <c r="D5" s="2"/>
      <c r="E5" s="2"/>
      <c r="F5" s="2"/>
    </row>
    <row r="6" spans="1:6" ht="16.5" thickBot="1" x14ac:dyDescent="0.35">
      <c r="A6" s="3" t="s">
        <v>0</v>
      </c>
      <c r="B6" s="49"/>
      <c r="C6" s="49"/>
      <c r="D6" s="49"/>
      <c r="E6" s="49"/>
      <c r="F6" s="4" t="s">
        <v>1</v>
      </c>
    </row>
    <row r="7" spans="1:6" ht="16.5" thickBot="1" x14ac:dyDescent="0.35">
      <c r="A7" s="3" t="s">
        <v>17</v>
      </c>
      <c r="B7" s="50"/>
      <c r="C7" s="50"/>
      <c r="D7" s="50"/>
      <c r="E7" s="50"/>
      <c r="F7" s="4" t="s">
        <v>2</v>
      </c>
    </row>
    <row r="8" spans="1:6" ht="16.5" thickBot="1" x14ac:dyDescent="0.35">
      <c r="A8" s="3" t="s">
        <v>3</v>
      </c>
      <c r="B8" s="50"/>
      <c r="C8" s="50"/>
      <c r="D8" s="50"/>
      <c r="E8" s="50"/>
      <c r="F8" s="4" t="s">
        <v>4</v>
      </c>
    </row>
    <row r="9" spans="1:6" ht="15.75" x14ac:dyDescent="0.3">
      <c r="A9" s="46" t="s">
        <v>5</v>
      </c>
      <c r="B9" s="46"/>
      <c r="C9" s="46"/>
      <c r="D9" s="46"/>
      <c r="E9" s="46"/>
      <c r="F9" s="46"/>
    </row>
    <row r="10" spans="1:6" ht="15.75" x14ac:dyDescent="0.3">
      <c r="A10" s="47" t="s">
        <v>6</v>
      </c>
      <c r="B10" s="47"/>
      <c r="C10" s="47"/>
      <c r="D10" s="47"/>
      <c r="E10" s="47"/>
      <c r="F10" s="47"/>
    </row>
    <row r="11" spans="1:6" ht="15.75" x14ac:dyDescent="0.3">
      <c r="A11" s="48" t="s">
        <v>7</v>
      </c>
      <c r="B11" s="48"/>
      <c r="C11" s="48"/>
      <c r="D11" s="48"/>
      <c r="E11" s="48"/>
      <c r="F11" s="48"/>
    </row>
    <row r="12" spans="1:6" ht="18" x14ac:dyDescent="0.35">
      <c r="A12" s="5" t="s">
        <v>8</v>
      </c>
      <c r="B12" s="5" t="s">
        <v>9</v>
      </c>
      <c r="C12" s="5" t="s">
        <v>10</v>
      </c>
      <c r="D12" s="5" t="s">
        <v>11</v>
      </c>
      <c r="E12" s="6" t="s">
        <v>12</v>
      </c>
      <c r="F12" s="6" t="s">
        <v>13</v>
      </c>
    </row>
    <row r="13" spans="1:6" ht="18.75" thickBot="1" x14ac:dyDescent="0.4">
      <c r="A13" s="42"/>
      <c r="B13" s="42"/>
      <c r="C13" s="42"/>
      <c r="D13" s="42"/>
      <c r="E13" s="7"/>
      <c r="F13" s="7"/>
    </row>
    <row r="14" spans="1:6" ht="18" x14ac:dyDescent="0.35">
      <c r="A14" s="16" t="s">
        <v>21</v>
      </c>
      <c r="B14" s="25"/>
      <c r="C14" s="33"/>
      <c r="D14" s="28"/>
      <c r="E14" s="9"/>
      <c r="F14" s="9"/>
    </row>
    <row r="15" spans="1:6" ht="18" x14ac:dyDescent="0.35">
      <c r="A15" s="17" t="s">
        <v>22</v>
      </c>
      <c r="B15" s="26"/>
      <c r="C15" s="34">
        <v>11</v>
      </c>
      <c r="D15" s="29">
        <f t="shared" ref="D15:D29" si="0">C15*B15</f>
        <v>0</v>
      </c>
      <c r="E15" s="10"/>
      <c r="F15" s="10"/>
    </row>
    <row r="16" spans="1:6" ht="18" x14ac:dyDescent="0.35">
      <c r="A16" s="17" t="s">
        <v>23</v>
      </c>
      <c r="B16" s="26"/>
      <c r="C16" s="34">
        <v>9</v>
      </c>
      <c r="D16" s="29">
        <f t="shared" si="0"/>
        <v>0</v>
      </c>
      <c r="E16" s="10"/>
      <c r="F16" s="10"/>
    </row>
    <row r="17" spans="1:6" ht="18" x14ac:dyDescent="0.35">
      <c r="A17" s="17" t="s">
        <v>24</v>
      </c>
      <c r="B17" s="26"/>
      <c r="C17" s="34">
        <v>17</v>
      </c>
      <c r="D17" s="29">
        <f t="shared" si="0"/>
        <v>0</v>
      </c>
      <c r="E17" s="10"/>
      <c r="F17" s="10"/>
    </row>
    <row r="18" spans="1:6" ht="18" x14ac:dyDescent="0.35">
      <c r="A18" s="17" t="s">
        <v>25</v>
      </c>
      <c r="B18" s="26"/>
      <c r="C18" s="34">
        <v>19</v>
      </c>
      <c r="D18" s="29">
        <f t="shared" si="0"/>
        <v>0</v>
      </c>
      <c r="E18" s="10"/>
      <c r="F18" s="10"/>
    </row>
    <row r="19" spans="1:6" ht="18" x14ac:dyDescent="0.35">
      <c r="A19" s="17" t="s">
        <v>26</v>
      </c>
      <c r="B19" s="26"/>
      <c r="C19" s="34">
        <v>19</v>
      </c>
      <c r="D19" s="29">
        <f t="shared" si="0"/>
        <v>0</v>
      </c>
      <c r="E19" s="10"/>
      <c r="F19" s="10"/>
    </row>
    <row r="20" spans="1:6" ht="18" x14ac:dyDescent="0.35">
      <c r="A20" s="17" t="s">
        <v>27</v>
      </c>
      <c r="B20" s="26"/>
      <c r="C20" s="34">
        <v>17</v>
      </c>
      <c r="D20" s="29">
        <f t="shared" si="0"/>
        <v>0</v>
      </c>
      <c r="E20" s="10"/>
      <c r="F20" s="10"/>
    </row>
    <row r="21" spans="1:6" ht="18" x14ac:dyDescent="0.35">
      <c r="A21" s="17" t="s">
        <v>28</v>
      </c>
      <c r="B21" s="26"/>
      <c r="C21" s="34">
        <v>17</v>
      </c>
      <c r="D21" s="29">
        <f t="shared" si="0"/>
        <v>0</v>
      </c>
      <c r="E21" s="10"/>
      <c r="F21" s="10"/>
    </row>
    <row r="22" spans="1:6" ht="18" x14ac:dyDescent="0.35">
      <c r="A22" s="17" t="s">
        <v>74</v>
      </c>
      <c r="B22" s="26"/>
      <c r="C22" s="34">
        <v>18</v>
      </c>
      <c r="D22" s="29">
        <f t="shared" si="0"/>
        <v>0</v>
      </c>
      <c r="E22" s="10"/>
      <c r="F22" s="10"/>
    </row>
    <row r="23" spans="1:6" ht="18" x14ac:dyDescent="0.35">
      <c r="A23" s="17" t="s">
        <v>29</v>
      </c>
      <c r="B23" s="26"/>
      <c r="C23" s="34">
        <v>20</v>
      </c>
      <c r="D23" s="29">
        <f t="shared" si="0"/>
        <v>0</v>
      </c>
      <c r="E23" s="10"/>
      <c r="F23" s="10"/>
    </row>
    <row r="24" spans="1:6" ht="18" x14ac:dyDescent="0.35">
      <c r="A24" s="17" t="s">
        <v>30</v>
      </c>
      <c r="B24" s="26"/>
      <c r="C24" s="34">
        <v>17</v>
      </c>
      <c r="D24" s="29">
        <f t="shared" si="0"/>
        <v>0</v>
      </c>
      <c r="E24" s="10"/>
      <c r="F24" s="10"/>
    </row>
    <row r="25" spans="1:6" ht="18" x14ac:dyDescent="0.35">
      <c r="A25" s="17" t="s">
        <v>31</v>
      </c>
      <c r="B25" s="26"/>
      <c r="C25" s="34">
        <v>17</v>
      </c>
      <c r="D25" s="29">
        <f t="shared" si="0"/>
        <v>0</v>
      </c>
      <c r="E25" s="10"/>
      <c r="F25" s="10"/>
    </row>
    <row r="26" spans="1:6" ht="18" x14ac:dyDescent="0.35">
      <c r="A26" s="17" t="s">
        <v>32</v>
      </c>
      <c r="B26" s="26"/>
      <c r="C26" s="34">
        <v>17</v>
      </c>
      <c r="D26" s="29">
        <f t="shared" ref="D26:D28" si="1">C26*B26</f>
        <v>0</v>
      </c>
      <c r="E26" s="10"/>
      <c r="F26" s="10"/>
    </row>
    <row r="27" spans="1:6" ht="18" x14ac:dyDescent="0.35">
      <c r="A27" s="17" t="s">
        <v>75</v>
      </c>
      <c r="B27" s="26"/>
      <c r="C27" s="34">
        <v>24</v>
      </c>
      <c r="D27" s="29">
        <f t="shared" si="1"/>
        <v>0</v>
      </c>
      <c r="E27" s="10"/>
      <c r="F27" s="10"/>
    </row>
    <row r="28" spans="1:6" ht="18" x14ac:dyDescent="0.35">
      <c r="A28" s="17" t="s">
        <v>76</v>
      </c>
      <c r="B28" s="26"/>
      <c r="C28" s="34">
        <v>18</v>
      </c>
      <c r="D28" s="29">
        <f t="shared" si="1"/>
        <v>0</v>
      </c>
      <c r="E28" s="10"/>
      <c r="F28" s="10"/>
    </row>
    <row r="29" spans="1:6" ht="18" x14ac:dyDescent="0.35">
      <c r="A29" s="17" t="s">
        <v>77</v>
      </c>
      <c r="B29" s="26"/>
      <c r="C29" s="34">
        <v>38</v>
      </c>
      <c r="D29" s="29">
        <f t="shared" si="0"/>
        <v>0</v>
      </c>
      <c r="E29" s="10"/>
      <c r="F29" s="10"/>
    </row>
    <row r="30" spans="1:6" ht="18" x14ac:dyDescent="0.35">
      <c r="A30" s="18" t="s">
        <v>34</v>
      </c>
      <c r="B30" s="27"/>
      <c r="C30" s="35"/>
      <c r="D30" s="30"/>
      <c r="E30" s="14"/>
      <c r="F30" s="11"/>
    </row>
    <row r="31" spans="1:6" ht="18" x14ac:dyDescent="0.35">
      <c r="A31" s="19" t="s">
        <v>33</v>
      </c>
      <c r="B31" s="26"/>
      <c r="C31" s="34">
        <v>28.5</v>
      </c>
      <c r="D31" s="29">
        <f t="shared" ref="D31:D49" si="2">C31*B31</f>
        <v>0</v>
      </c>
      <c r="E31" s="15"/>
      <c r="F31" s="10"/>
    </row>
    <row r="32" spans="1:6" ht="18" x14ac:dyDescent="0.35">
      <c r="A32" s="19" t="s">
        <v>35</v>
      </c>
      <c r="B32" s="26"/>
      <c r="C32" s="34">
        <v>39</v>
      </c>
      <c r="D32" s="29">
        <f t="shared" si="2"/>
        <v>0</v>
      </c>
      <c r="E32" s="15"/>
      <c r="F32" s="10"/>
    </row>
    <row r="33" spans="1:6" ht="18" x14ac:dyDescent="0.35">
      <c r="A33" s="19" t="s">
        <v>36</v>
      </c>
      <c r="B33" s="26"/>
      <c r="C33" s="34">
        <v>32</v>
      </c>
      <c r="D33" s="29">
        <f>C33*B33</f>
        <v>0</v>
      </c>
      <c r="E33" s="15"/>
      <c r="F33" s="10"/>
    </row>
    <row r="34" spans="1:6" ht="18" x14ac:dyDescent="0.35">
      <c r="A34" s="20" t="s">
        <v>37</v>
      </c>
      <c r="B34" s="26"/>
      <c r="C34" s="34">
        <v>28.9</v>
      </c>
      <c r="D34" s="29">
        <f t="shared" si="2"/>
        <v>0</v>
      </c>
      <c r="E34" s="15"/>
      <c r="F34" s="10"/>
    </row>
    <row r="35" spans="1:6" ht="18" x14ac:dyDescent="0.35">
      <c r="A35" s="19" t="s">
        <v>38</v>
      </c>
      <c r="B35" s="26"/>
      <c r="C35" s="34">
        <v>30</v>
      </c>
      <c r="D35" s="29">
        <f t="shared" ref="D35" si="3">C35*B35</f>
        <v>0</v>
      </c>
      <c r="E35" s="15"/>
      <c r="F35" s="10"/>
    </row>
    <row r="36" spans="1:6" ht="18" x14ac:dyDescent="0.35">
      <c r="A36" s="19" t="s">
        <v>78</v>
      </c>
      <c r="B36" s="26"/>
      <c r="C36" s="34">
        <v>31</v>
      </c>
      <c r="D36" s="29">
        <f t="shared" si="2"/>
        <v>0</v>
      </c>
      <c r="E36" s="15"/>
      <c r="F36" s="10"/>
    </row>
    <row r="37" spans="1:6" ht="18" x14ac:dyDescent="0.35">
      <c r="A37" s="20" t="s">
        <v>39</v>
      </c>
      <c r="B37" s="26"/>
      <c r="C37" s="34">
        <v>30</v>
      </c>
      <c r="D37" s="29">
        <f t="shared" si="2"/>
        <v>0</v>
      </c>
      <c r="E37" s="15"/>
      <c r="F37" s="10"/>
    </row>
    <row r="38" spans="1:6" ht="18" x14ac:dyDescent="0.35">
      <c r="A38" s="20" t="s">
        <v>79</v>
      </c>
      <c r="B38" s="26"/>
      <c r="C38" s="34">
        <v>32</v>
      </c>
      <c r="D38" s="29">
        <f t="shared" si="2"/>
        <v>0</v>
      </c>
      <c r="E38" s="15"/>
      <c r="F38" s="10"/>
    </row>
    <row r="39" spans="1:6" ht="18" x14ac:dyDescent="0.35">
      <c r="A39" s="20" t="s">
        <v>40</v>
      </c>
      <c r="B39" s="26"/>
      <c r="C39" s="34">
        <v>29.9</v>
      </c>
      <c r="D39" s="29">
        <f t="shared" si="2"/>
        <v>0</v>
      </c>
      <c r="E39" s="15"/>
      <c r="F39" s="10"/>
    </row>
    <row r="40" spans="1:6" ht="18" x14ac:dyDescent="0.35">
      <c r="A40" s="20" t="s">
        <v>41</v>
      </c>
      <c r="B40" s="26"/>
      <c r="C40" s="34">
        <v>29.5</v>
      </c>
      <c r="D40" s="29">
        <f t="shared" si="2"/>
        <v>0</v>
      </c>
      <c r="E40" s="15"/>
      <c r="F40" s="10"/>
    </row>
    <row r="41" spans="1:6" ht="18" x14ac:dyDescent="0.35">
      <c r="A41" s="19" t="s">
        <v>42</v>
      </c>
      <c r="B41" s="26"/>
      <c r="C41" s="34">
        <v>27</v>
      </c>
      <c r="D41" s="29"/>
      <c r="E41" s="15"/>
      <c r="F41" s="10"/>
    </row>
    <row r="42" spans="1:6" ht="18" x14ac:dyDescent="0.35">
      <c r="A42" s="20" t="s">
        <v>80</v>
      </c>
      <c r="B42" s="26"/>
      <c r="C42" s="34">
        <v>29</v>
      </c>
      <c r="D42" s="29">
        <f t="shared" si="2"/>
        <v>0</v>
      </c>
      <c r="E42" s="15"/>
      <c r="F42" s="10"/>
    </row>
    <row r="43" spans="1:6" ht="18" x14ac:dyDescent="0.35">
      <c r="A43" s="19" t="s">
        <v>81</v>
      </c>
      <c r="B43" s="26"/>
      <c r="C43" s="34">
        <v>39</v>
      </c>
      <c r="D43" s="29">
        <f t="shared" si="2"/>
        <v>0</v>
      </c>
      <c r="E43" s="15"/>
      <c r="F43" s="10"/>
    </row>
    <row r="44" spans="1:6" ht="18" x14ac:dyDescent="0.35">
      <c r="A44" s="19" t="s">
        <v>49</v>
      </c>
      <c r="B44" s="26"/>
      <c r="C44" s="34">
        <v>39</v>
      </c>
      <c r="D44" s="29">
        <f>C44*B44</f>
        <v>0</v>
      </c>
      <c r="E44" s="15"/>
      <c r="F44" s="10"/>
    </row>
    <row r="45" spans="1:6" ht="18" x14ac:dyDescent="0.35">
      <c r="A45" s="19" t="s">
        <v>82</v>
      </c>
      <c r="B45" s="26"/>
      <c r="C45" s="34">
        <v>39</v>
      </c>
      <c r="D45" s="29">
        <f>C45*B45</f>
        <v>0</v>
      </c>
      <c r="E45" s="15"/>
      <c r="F45" s="10"/>
    </row>
    <row r="46" spans="1:6" ht="18" x14ac:dyDescent="0.35">
      <c r="A46" s="19" t="s">
        <v>83</v>
      </c>
      <c r="B46" s="26"/>
      <c r="C46" s="34">
        <v>29</v>
      </c>
      <c r="D46" s="29">
        <f t="shared" si="2"/>
        <v>0</v>
      </c>
      <c r="E46" s="10"/>
      <c r="F46" s="10"/>
    </row>
    <row r="47" spans="1:6" ht="18" x14ac:dyDescent="0.35">
      <c r="A47" s="21" t="s">
        <v>43</v>
      </c>
      <c r="B47" s="26"/>
      <c r="C47" s="34">
        <v>27</v>
      </c>
      <c r="D47" s="29">
        <f t="shared" si="2"/>
        <v>0</v>
      </c>
      <c r="E47" s="10"/>
      <c r="F47" s="10"/>
    </row>
    <row r="48" spans="1:6" ht="18" x14ac:dyDescent="0.35">
      <c r="A48" s="19" t="s">
        <v>84</v>
      </c>
      <c r="B48" s="26"/>
      <c r="C48" s="34">
        <v>39</v>
      </c>
      <c r="D48" s="29">
        <f t="shared" si="2"/>
        <v>0</v>
      </c>
      <c r="E48" s="10"/>
      <c r="F48" s="10"/>
    </row>
    <row r="49" spans="1:6" ht="18" x14ac:dyDescent="0.35">
      <c r="A49" s="19" t="s">
        <v>45</v>
      </c>
      <c r="B49" s="26"/>
      <c r="C49" s="34">
        <v>32</v>
      </c>
      <c r="D49" s="29">
        <f t="shared" si="2"/>
        <v>0</v>
      </c>
      <c r="E49" s="10"/>
      <c r="F49" s="10"/>
    </row>
    <row r="50" spans="1:6" ht="16.5" x14ac:dyDescent="0.35">
      <c r="A50" s="19" t="s">
        <v>44</v>
      </c>
      <c r="B50" s="26"/>
      <c r="C50" s="34">
        <v>29</v>
      </c>
      <c r="D50" s="29">
        <f>C50*B50</f>
        <v>0</v>
      </c>
      <c r="E50" s="15"/>
      <c r="F50" s="12"/>
    </row>
    <row r="51" spans="1:6" ht="18" x14ac:dyDescent="0.35">
      <c r="A51" s="22" t="s">
        <v>46</v>
      </c>
      <c r="B51" s="27"/>
      <c r="C51" s="36"/>
      <c r="D51" s="30"/>
      <c r="E51" s="11"/>
      <c r="F51" s="11"/>
    </row>
    <row r="52" spans="1:6" ht="18" x14ac:dyDescent="0.35">
      <c r="A52" s="23" t="s">
        <v>47</v>
      </c>
      <c r="B52" s="26"/>
      <c r="C52" s="34">
        <v>54</v>
      </c>
      <c r="D52" s="29">
        <f t="shared" ref="D52" si="4">C52*B52</f>
        <v>0</v>
      </c>
      <c r="E52" s="10"/>
      <c r="F52" s="51"/>
    </row>
    <row r="53" spans="1:6" ht="18" x14ac:dyDescent="0.35">
      <c r="A53" s="23" t="s">
        <v>48</v>
      </c>
      <c r="B53" s="26"/>
      <c r="C53" s="34">
        <v>50</v>
      </c>
      <c r="D53" s="29"/>
      <c r="E53" s="10"/>
      <c r="F53" s="51"/>
    </row>
    <row r="54" spans="1:6" ht="18" x14ac:dyDescent="0.35">
      <c r="A54" s="23" t="s">
        <v>85</v>
      </c>
      <c r="B54" s="26"/>
      <c r="C54" s="34">
        <v>48</v>
      </c>
      <c r="D54" s="29">
        <f t="shared" ref="D54:D63" si="5">C54*B54</f>
        <v>0</v>
      </c>
      <c r="E54" s="10"/>
      <c r="F54" s="10"/>
    </row>
    <row r="55" spans="1:6" ht="18" x14ac:dyDescent="0.35">
      <c r="A55" s="23" t="s">
        <v>86</v>
      </c>
      <c r="B55" s="26"/>
      <c r="C55" s="34">
        <v>46</v>
      </c>
      <c r="D55" s="29">
        <f t="shared" si="5"/>
        <v>0</v>
      </c>
      <c r="E55" s="10"/>
      <c r="F55" s="10"/>
    </row>
    <row r="56" spans="1:6" ht="18" x14ac:dyDescent="0.35">
      <c r="A56" s="39" t="s">
        <v>50</v>
      </c>
      <c r="B56" s="38"/>
      <c r="C56" s="40"/>
      <c r="D56" s="30">
        <f t="shared" si="5"/>
        <v>0</v>
      </c>
      <c r="E56" s="41"/>
      <c r="F56" s="41"/>
    </row>
    <row r="57" spans="1:6" ht="18" x14ac:dyDescent="0.35">
      <c r="A57" s="23" t="s">
        <v>51</v>
      </c>
      <c r="B57" s="26"/>
      <c r="C57" s="34">
        <v>12</v>
      </c>
      <c r="D57" s="29">
        <f t="shared" si="5"/>
        <v>0</v>
      </c>
      <c r="E57" s="10"/>
      <c r="F57" s="10"/>
    </row>
    <row r="58" spans="1:6" ht="18" x14ac:dyDescent="0.35">
      <c r="A58" s="23" t="s">
        <v>52</v>
      </c>
      <c r="B58" s="26"/>
      <c r="C58" s="34">
        <v>12.9</v>
      </c>
      <c r="D58" s="29">
        <f t="shared" si="5"/>
        <v>0</v>
      </c>
      <c r="E58" s="10"/>
      <c r="F58" s="10"/>
    </row>
    <row r="59" spans="1:6" ht="18" x14ac:dyDescent="0.35">
      <c r="A59" s="23" t="s">
        <v>53</v>
      </c>
      <c r="B59" s="26"/>
      <c r="C59" s="34">
        <v>10</v>
      </c>
      <c r="D59" s="29">
        <f t="shared" si="5"/>
        <v>0</v>
      </c>
      <c r="E59" s="10"/>
      <c r="F59" s="10"/>
    </row>
    <row r="60" spans="1:6" ht="18" x14ac:dyDescent="0.35">
      <c r="A60" s="23" t="s">
        <v>54</v>
      </c>
      <c r="B60" s="26"/>
      <c r="C60" s="34">
        <v>14</v>
      </c>
      <c r="D60" s="29">
        <f t="shared" si="5"/>
        <v>0</v>
      </c>
      <c r="E60" s="10"/>
      <c r="F60" s="10"/>
    </row>
    <row r="61" spans="1:6" ht="18" x14ac:dyDescent="0.35">
      <c r="A61" s="23" t="s">
        <v>55</v>
      </c>
      <c r="B61" s="26"/>
      <c r="C61" s="34">
        <v>15</v>
      </c>
      <c r="D61" s="29">
        <f t="shared" ref="D61" si="6">C61*B61</f>
        <v>0</v>
      </c>
      <c r="E61" s="10"/>
      <c r="F61" s="10"/>
    </row>
    <row r="62" spans="1:6" ht="18" x14ac:dyDescent="0.35">
      <c r="A62" s="23" t="s">
        <v>87</v>
      </c>
      <c r="B62" s="26"/>
      <c r="C62" s="34">
        <v>19</v>
      </c>
      <c r="D62" s="29">
        <f t="shared" si="5"/>
        <v>0</v>
      </c>
      <c r="E62" s="10"/>
      <c r="F62" s="10"/>
    </row>
    <row r="63" spans="1:6" ht="18" x14ac:dyDescent="0.35">
      <c r="A63" s="23" t="s">
        <v>56</v>
      </c>
      <c r="B63" s="26"/>
      <c r="C63" s="34">
        <v>10</v>
      </c>
      <c r="D63" s="29">
        <f t="shared" si="5"/>
        <v>0</v>
      </c>
      <c r="E63" s="10"/>
      <c r="F63" s="10"/>
    </row>
    <row r="64" spans="1:6" ht="18" x14ac:dyDescent="0.35">
      <c r="A64" s="23" t="s">
        <v>57</v>
      </c>
      <c r="B64" s="26"/>
      <c r="C64" s="34">
        <v>10</v>
      </c>
      <c r="D64" s="29">
        <f t="shared" ref="D64" si="7">C64*B64</f>
        <v>0</v>
      </c>
      <c r="E64" s="10"/>
      <c r="F64" s="10"/>
    </row>
    <row r="65" spans="1:6" ht="18" x14ac:dyDescent="0.35">
      <c r="A65" s="23" t="s">
        <v>58</v>
      </c>
      <c r="B65" s="26"/>
      <c r="C65" s="34">
        <v>10</v>
      </c>
      <c r="D65" s="29">
        <f t="shared" ref="D65" si="8">C65*B65</f>
        <v>0</v>
      </c>
      <c r="E65" s="10"/>
      <c r="F65" s="10"/>
    </row>
    <row r="66" spans="1:6" ht="18" x14ac:dyDescent="0.35">
      <c r="A66" s="22" t="s">
        <v>14</v>
      </c>
      <c r="B66" s="38"/>
      <c r="C66" s="36"/>
      <c r="D66" s="31"/>
      <c r="E66" s="11"/>
      <c r="F66" s="11"/>
    </row>
    <row r="67" spans="1:6" ht="18" x14ac:dyDescent="0.35">
      <c r="A67" s="23" t="s">
        <v>59</v>
      </c>
      <c r="B67" s="26"/>
      <c r="C67" s="34">
        <v>15</v>
      </c>
      <c r="D67" s="29">
        <f t="shared" ref="D67:D72" si="9">C67*B67</f>
        <v>0</v>
      </c>
      <c r="E67" s="10"/>
      <c r="F67" s="10"/>
    </row>
    <row r="68" spans="1:6" ht="18" x14ac:dyDescent="0.35">
      <c r="A68" s="23" t="s">
        <v>60</v>
      </c>
      <c r="B68" s="26"/>
      <c r="C68" s="34">
        <v>15</v>
      </c>
      <c r="D68" s="29">
        <f t="shared" si="9"/>
        <v>0</v>
      </c>
      <c r="E68" s="10"/>
      <c r="F68" s="10"/>
    </row>
    <row r="69" spans="1:6" ht="18" x14ac:dyDescent="0.35">
      <c r="A69" s="23" t="s">
        <v>61</v>
      </c>
      <c r="B69" s="26"/>
      <c r="C69" s="34">
        <v>15</v>
      </c>
      <c r="D69" s="29">
        <f t="shared" si="9"/>
        <v>0</v>
      </c>
      <c r="E69" s="10"/>
      <c r="F69" s="10"/>
    </row>
    <row r="70" spans="1:6" ht="18" x14ac:dyDescent="0.35">
      <c r="A70" s="23" t="s">
        <v>62</v>
      </c>
      <c r="B70" s="26"/>
      <c r="C70" s="34">
        <v>14</v>
      </c>
      <c r="D70" s="29">
        <f t="shared" si="9"/>
        <v>0</v>
      </c>
      <c r="E70" s="10"/>
      <c r="F70" s="10"/>
    </row>
    <row r="71" spans="1:6" ht="18" x14ac:dyDescent="0.35">
      <c r="A71" s="23" t="s">
        <v>63</v>
      </c>
      <c r="B71" s="26"/>
      <c r="C71" s="34">
        <v>12</v>
      </c>
      <c r="D71" s="29">
        <f t="shared" si="9"/>
        <v>0</v>
      </c>
      <c r="E71" s="10"/>
      <c r="F71" s="10"/>
    </row>
    <row r="72" spans="1:6" ht="18" x14ac:dyDescent="0.35">
      <c r="A72" s="23" t="s">
        <v>64</v>
      </c>
      <c r="B72" s="26"/>
      <c r="C72" s="34">
        <v>25</v>
      </c>
      <c r="D72" s="29">
        <f t="shared" si="9"/>
        <v>0</v>
      </c>
      <c r="E72" s="10"/>
      <c r="F72" s="10"/>
    </row>
    <row r="73" spans="1:6" ht="18" x14ac:dyDescent="0.35">
      <c r="A73" s="22" t="s">
        <v>65</v>
      </c>
      <c r="B73" s="38"/>
      <c r="C73" s="36"/>
      <c r="D73" s="31"/>
      <c r="E73" s="11"/>
      <c r="F73" s="11"/>
    </row>
    <row r="74" spans="1:6" ht="18" x14ac:dyDescent="0.35">
      <c r="A74" s="23" t="s">
        <v>66</v>
      </c>
      <c r="B74" s="26"/>
      <c r="C74" s="34">
        <v>14</v>
      </c>
      <c r="D74" s="29">
        <f t="shared" ref="D74:D83" si="10">C74*B74</f>
        <v>0</v>
      </c>
      <c r="E74" s="10"/>
      <c r="F74" s="10"/>
    </row>
    <row r="75" spans="1:6" ht="18" x14ac:dyDescent="0.35">
      <c r="A75" s="23" t="s">
        <v>67</v>
      </c>
      <c r="B75" s="26"/>
      <c r="C75" s="34">
        <v>14</v>
      </c>
      <c r="D75" s="29">
        <f t="shared" si="10"/>
        <v>0</v>
      </c>
      <c r="E75" s="10"/>
      <c r="F75" s="10"/>
    </row>
    <row r="76" spans="1:6" ht="18" x14ac:dyDescent="0.35">
      <c r="A76" s="23" t="s">
        <v>88</v>
      </c>
      <c r="B76" s="26"/>
      <c r="C76" s="34">
        <v>14</v>
      </c>
      <c r="D76" s="29">
        <f t="shared" si="10"/>
        <v>0</v>
      </c>
      <c r="E76" s="10"/>
      <c r="F76" s="10"/>
    </row>
    <row r="77" spans="1:6" ht="18" x14ac:dyDescent="0.35">
      <c r="A77" s="23" t="s">
        <v>68</v>
      </c>
      <c r="B77" s="26"/>
      <c r="C77" s="34">
        <v>12</v>
      </c>
      <c r="D77" s="29">
        <f t="shared" si="10"/>
        <v>0</v>
      </c>
      <c r="E77" s="10"/>
      <c r="F77" s="10"/>
    </row>
    <row r="78" spans="1:6" ht="18" x14ac:dyDescent="0.35">
      <c r="A78" s="23" t="s">
        <v>69</v>
      </c>
      <c r="B78" s="26"/>
      <c r="C78" s="34">
        <v>12</v>
      </c>
      <c r="D78" s="29">
        <f t="shared" si="10"/>
        <v>0</v>
      </c>
      <c r="E78" s="10"/>
      <c r="F78" s="10"/>
    </row>
    <row r="79" spans="1:6" ht="18" x14ac:dyDescent="0.35">
      <c r="A79" s="23" t="s">
        <v>70</v>
      </c>
      <c r="B79" s="26"/>
      <c r="C79" s="34">
        <v>15</v>
      </c>
      <c r="D79" s="29">
        <f t="shared" si="10"/>
        <v>0</v>
      </c>
      <c r="E79" s="10"/>
      <c r="F79" s="10"/>
    </row>
    <row r="80" spans="1:6" ht="18" x14ac:dyDescent="0.35">
      <c r="A80" s="23" t="s">
        <v>71</v>
      </c>
      <c r="B80" s="26"/>
      <c r="C80" s="34">
        <v>14</v>
      </c>
      <c r="D80" s="29">
        <f t="shared" si="10"/>
        <v>0</v>
      </c>
      <c r="E80" s="10"/>
      <c r="F80" s="10"/>
    </row>
    <row r="81" spans="1:6" ht="18" x14ac:dyDescent="0.35">
      <c r="A81" s="23" t="s">
        <v>72</v>
      </c>
      <c r="B81" s="26"/>
      <c r="C81" s="34">
        <v>14</v>
      </c>
      <c r="D81" s="29">
        <f t="shared" si="10"/>
        <v>0</v>
      </c>
      <c r="E81" s="10"/>
      <c r="F81" s="10"/>
    </row>
    <row r="82" spans="1:6" ht="18" x14ac:dyDescent="0.35">
      <c r="A82" s="23" t="s">
        <v>73</v>
      </c>
      <c r="B82" s="26"/>
      <c r="C82" s="34">
        <v>16</v>
      </c>
      <c r="D82" s="29">
        <f t="shared" ref="D82" si="11">C82*B82</f>
        <v>0</v>
      </c>
      <c r="E82" s="10"/>
      <c r="F82" s="10"/>
    </row>
    <row r="83" spans="1:6" ht="18" x14ac:dyDescent="0.35">
      <c r="A83" s="23" t="s">
        <v>89</v>
      </c>
      <c r="B83" s="26"/>
      <c r="C83" s="34">
        <v>8</v>
      </c>
      <c r="D83" s="29">
        <f t="shared" si="10"/>
        <v>0</v>
      </c>
      <c r="E83" s="10"/>
      <c r="F83" s="10"/>
    </row>
    <row r="84" spans="1:6" ht="16.5" thickBot="1" x14ac:dyDescent="0.35">
      <c r="A84" s="24" t="s">
        <v>15</v>
      </c>
      <c r="B84" s="8">
        <f>SUM(B15:B83)</f>
        <v>0</v>
      </c>
      <c r="C84" s="37"/>
      <c r="D84" s="32">
        <f>SUM(D15:D83)</f>
        <v>0</v>
      </c>
      <c r="E84" s="13" t="s">
        <v>16</v>
      </c>
      <c r="F84" s="13"/>
    </row>
    <row r="85" spans="1:6" ht="15.75" x14ac:dyDescent="0.3">
      <c r="A85" s="4"/>
      <c r="B85" s="4"/>
      <c r="C85" s="4"/>
      <c r="D85" s="4"/>
      <c r="E85" s="4"/>
      <c r="F85" s="4"/>
    </row>
  </sheetData>
  <mergeCells count="10">
    <mergeCell ref="A13:D13"/>
    <mergeCell ref="A1:F1"/>
    <mergeCell ref="A2:F2"/>
    <mergeCell ref="A4:F4"/>
    <mergeCell ref="A9:F9"/>
    <mergeCell ref="A10:F10"/>
    <mergeCell ref="A11:F11"/>
    <mergeCell ref="B6:E6"/>
    <mergeCell ref="B7:E7"/>
    <mergeCell ref="B8:E8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29CFA5818154FBEF1C9466F0D4B3E" ma:contentTypeVersion="13" ma:contentTypeDescription="Create a new document." ma:contentTypeScope="" ma:versionID="5d6a0c466249bb1d0b04ddea4de033ee">
  <xsd:schema xmlns:xsd="http://www.w3.org/2001/XMLSchema" xmlns:xs="http://www.w3.org/2001/XMLSchema" xmlns:p="http://schemas.microsoft.com/office/2006/metadata/properties" xmlns:ns3="b9a2fd1d-ef2f-4ca7-948a-c839b1eb218a" xmlns:ns4="8a08edf4-11a9-48f5-be48-4ffecc953f1f" targetNamespace="http://schemas.microsoft.com/office/2006/metadata/properties" ma:root="true" ma:fieldsID="9356a9a0afb074b7645fa405f4e7515a" ns3:_="" ns4:_="">
    <xsd:import namespace="b9a2fd1d-ef2f-4ca7-948a-c839b1eb218a"/>
    <xsd:import namespace="8a08edf4-11a9-48f5-be48-4ffecc953f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2fd1d-ef2f-4ca7-948a-c839b1eb2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8edf4-11a9-48f5-be48-4ffecc953f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8A26B3-F09B-487D-B4E0-3F5C1700E8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3A2969-B6B0-41A7-B128-3BED198E6F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D1C136-A0BE-4F65-9B3E-D17262EC1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2fd1d-ef2f-4ca7-948a-c839b1eb218a"/>
    <ds:schemaRef ds:uri="8a08edf4-11a9-48f5-be48-4ffecc953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Andison, Casey</dc:creator>
  <cp:lastModifiedBy>Sudeep Khanal</cp:lastModifiedBy>
  <cp:lastPrinted>2021-11-08T06:11:48Z</cp:lastPrinted>
  <dcterms:created xsi:type="dcterms:W3CDTF">2020-12-07T23:46:38Z</dcterms:created>
  <dcterms:modified xsi:type="dcterms:W3CDTF">2024-04-02T09:57:30Z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0x0101008C829CFA5818154FBEF1C9466F0D4B3E</vt:lpwstr>
  </property>
</Properties>
</file>